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1172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<sst xmlns="http://schemas.openxmlformats.org/spreadsheetml/2006/main" count="1185" uniqueCount="458">
  <si>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</si>
  <si>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</si>
  <si>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</si>
  <si>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Junio del 2020 al 30 de Junio del 2020 Fecha de Pago : 30 de Junio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</si>
  <si>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</si>
  <si>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</si>
  <si>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</si>
  <si>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</si>
  <si>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</si>
  <si>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</si>
  <si>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</si>
  <si>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</si>
  <si>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</si>
  <si>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</si>
  <si>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</si>
  <si>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</si>
  <si>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</si>
  <si>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</si>
  <si>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</si>
  <si>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</si>
  <si>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</si>
  <si>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</si>
  <si>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</si>
  <si>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</si>
  <si>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</si>
  <si>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</si>
  <si>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</si>
  <si>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</si>
  <si>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</si>
  <si>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</si>
  <si>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</si>
  <si>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</si>
  <si>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</si>
  <si>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</si>
  <si>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</si>
  <si>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</si>
  <si>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</si>
  <si>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</si>
  <si>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</si>
  <si>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</si>
  <si>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</si>
  <si>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</si>
  <si>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</si>
  <si>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</si>
  <si>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</si>
  <si>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</si>
  <si>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</si>
  <si>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</si>
  <si>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</si>
  <si>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</si>
  <si>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</si>
  <si>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</si>
  <si>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</si>
  <si>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</si>
  <si>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</si>
  <si>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</si>
  <si>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</si>
  <si>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</si>
  <si>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</si>
  <si>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</si>
  <si>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</si>
  <si>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</si>
  <si>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</si>
  <si>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</si>
  <si>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</si>
  <si>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</si>
  <si>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</si>
  <si>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</si>
  <si>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</si>
  <si>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</si>
  <si>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</si>
  <si>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</si>
  <si>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</si>
  <si>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</si>
  <si>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</si>
  <si>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</si>
  <si>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</si>
  <si>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</si>
  <si>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</si>
  <si>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</si>
  <si>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</si>
  <si>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</si>
  <si>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</si>
  <si>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</si>
  <si>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</si>
  <si>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</si>
  <si>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</si>
  <si>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</si>
  <si>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</si>
  <si>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</si>
  <si>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</si>
  <si>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</si>
  <si>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</si>
  <si>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</si>
  <si>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</si>
  <si>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</si>
  <si>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</si>
  <si>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</si>
  <si>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</si>
  <si>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</si>
  <si>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</si>
  <si>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</si>
  <si>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</si>
  <si>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</si>
  <si>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</si>
  <si>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</si>
  <si>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</si>
  <si>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</si>
  <si>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</si>
  <si>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</si>
  <si>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</si>
  <si>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</si>
  <si>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</si>
  <si>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</si>
  <si>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</si>
  <si>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</si>
  <si>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</si>
  <si>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</si>
  <si>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</si>
  <si>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</si>
  <si>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</si>
  <si>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</si>
  <si>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</si>
  <si>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</si>
  <si>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</si>
  <si>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</si>
  <si>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</si>
  <si>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</si>
  <si>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</si>
  <si>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</si>
  <si>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</si>
  <si>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</si>
  <si>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</si>
  <si>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</si>
  <si>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</si>
  <si>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</si>
  <si>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</si>
  <si>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</si>
  <si>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</si>
  <si>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</si>
  <si>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</si>
  <si>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</si>
  <si>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</si>
  <si>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</si>
  <si>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</si>
  <si>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</si>
  <si>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</si>
  <si>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</si>
  <si>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</si>
  <si>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</si>
  <si>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</si>
  <si>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</si>
  <si>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</si>
  <si>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</si>
  <si>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</si>
  <si>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</si>
  <si>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</si>
  <si>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</si>
  <si>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</si>
  <si>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</si>
  <si>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</si>
  <si>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</si>
  <si>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</si>
  <si>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</si>
  <si>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</si>
  <si>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</si>
  <si>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</si>
  <si>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</si>
  <si>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</si>
  <si>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</si>
  <si>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</si>
  <si>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</si>
  <si>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</si>
  <si>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</si>
  <si>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</si>
  <si>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</si>
  <si>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</si>
  <si>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</si>
  <si>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</si>
  <si>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</si>
  <si>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</si>
  <si>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</si>
  <si>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</si>
  <si>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</si>
  <si>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</si>
  <si>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</si>
  <si>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</si>
  <si>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</si>
  <si>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</si>
  <si>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</si>
  <si>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</si>
  <si>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</si>
  <si>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</si>
  <si>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</si>
  <si>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</si>
  <si>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</si>
  <si>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</si>
  <si>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</si>
  <si>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</si>
  <si>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</si>
  <si>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</si>
  <si>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</si>
  <si>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</si>
  <si>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</si>
  <si>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</si>
  <si>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</si>
  <si>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</si>
  <si>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</si>
  <si>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</si>
  <si>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</si>
  <si>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</si>
  <si>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</si>
  <si>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</si>
  <si>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</si>
  <si>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</si>
  <si>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</si>
  <si>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</si>
  <si>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</si>
  <si>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</si>
  <si>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</si>
  <si>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</si>
  <si>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</si>
  <si>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</si>
  <si>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</si>
  <si>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</si>
  <si>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</si>
  <si>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</si>
  <si>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</si>
  <si>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</si>
  <si>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</si>
  <si>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</si>
  <si>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</si>
  <si>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</si>
  <si>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</si>
  <si>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</si>
  <si>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</si>
  <si>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</si>
  <si>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</si>
  <si>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</si>
  <si>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</si>
  <si>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</si>
  <si>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</si>
  <si>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</si>
  <si>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</si>
  <si>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</si>
  <si>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</si>
  <si>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</si>
  <si>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</si>
  <si>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</si>
  <si>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</si>
  <si>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</si>
  <si>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</si>
  <si>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</si>
  <si>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</si>
  <si>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</si>
  <si>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</si>
  <si>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</si>
  <si>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</si>
  <si>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</si>
  <si>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</si>
  <si>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</si>
  <si>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</si>
  <si>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</si>
  <si>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</si>
  <si>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</si>
  <si>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</si>
  <si>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</si>
  <si>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</si>
  <si>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</si>
  <si>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</si>
  <si>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</si>
  <si>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</si>
  <si>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</si>
  <si>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</si>
  <si>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</si>
  <si>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</si>
  <si>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</si>
  <si>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</si>
  <si>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</si>
  <si>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</si>
  <si>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</si>
  <si>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</si>
  <si>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</si>
  <si>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</si>
  <si>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</si>
  <si>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</si>
  <si>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</si>
  <si>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</si>
  <si>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</si>
  <si>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</si>
  <si>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</si>
  <si>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</si>
  <si>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</si>
  <si>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</si>
  <si>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</si>
  <si>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</si>
  <si>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</si>
  <si>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</si>
  <si>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</si>
  <si>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</si>
  <si>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</si>
  <si>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</si>
  <si>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</si>
  <si>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</si>
  <si>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</si>
  <si>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</si>
  <si>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</si>
  <si>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</si>
  <si>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</si>
  <si>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</si>
  <si>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</si>
  <si>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</si>
  <si>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</si>
  <si>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</si>
  <si>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</si>
  <si>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</si>
  <si>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</si>
  <si>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</si>
  <si>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</si>
  <si>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</si>
  <si>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</si>
  <si>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</si>
  <si>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</si>
  <si>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</si>
  <si>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</si>
  <si>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</si>
  <si>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</si>
  <si>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</si>
  <si>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</si>
  <si>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</si>
  <si>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</si>
  <si>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</si>
  <si>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</si>
  <si>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</si>
  <si>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</si>
  <si>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</si>
  <si>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</si>
  <si>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</si>
  <si>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</si>
  <si>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</si>
  <si>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</si>
  <si>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</si>
  <si>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</si>
  <si>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</si>
  <si>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</si>
  <si>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</si>
  <si>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</si>
  <si>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</si>
  <si>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</si>
  <si>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</si>
  <si>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</si>
  <si>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</si>
  <si>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</si>
  <si>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</si>
  <si>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</si>
  <si>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</si>
  <si>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</si>
  <si>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</si>
  <si>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</si>
  <si>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</si>
  <si>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</si>
  <si>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</si>
  <si>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</si>
  <si>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</si>
  <si>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</si>
  <si>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</si>
  <si>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</si>
  <si>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</si>
  <si>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</si>
  <si>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</si>
  <si>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</si>
  <si>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</si>
  <si>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</si>
  <si>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</si>
  <si>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</si>
  <si>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</si>
  <si>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</si>
  <si>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</si>
  <si>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</si>
  <si>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</si>
  <si>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</si>
  <si>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</si>
  <si>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</si>
  <si>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</si>
  <si>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</si>
  <si>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</si>
  <si>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</si>
  <si>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</si>
  <si>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</si>
  <si>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</si>
  <si>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</si>
  <si>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</si>
  <si>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</si>
  <si>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</si>
  <si>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</si>
  <si>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</si>
  <si>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</si>
  <si>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</si>
  <si>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</si>
  <si>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</si>
  <si>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</si>
  <si>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</si>
  <si>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</si>
  <si>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</si>
  <si>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</si>
  <si>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</si>
  <si>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</si>
  <si>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</si>
  <si>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</si>
  <si>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</si>
  <si>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</si>
  <si>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</si>
  <si>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Junio del 2020 al 30 de Junio del 2020 Fecha de Pago : 30 de Junio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</si>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</sst>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tabSelected="1" topLeftCell="A242" workbookViewId="0">
      <selection activeCell="A255" sqref="A255:XFD26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445</v>
      </c>
      <c r="V6" s="22" t="s">
        <v>446</v>
      </c>
      <c r="W6" s="23" t="s">
        <v>447</v>
      </c>
      <c r="X6" s="23" t="s">
        <v>448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449</v>
      </c>
      <c r="W8" t="s">
        <v>449</v>
      </c>
      <c r="X8" t="s">
        <v>449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449</v>
      </c>
      <c r="W9" t="s">
        <v>449</v>
      </c>
      <c r="X9" t="s">
        <v>449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449</v>
      </c>
      <c r="W10" t="s">
        <v>449</v>
      </c>
      <c r="X10" t="s">
        <v>449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449</v>
      </c>
      <c r="W11" t="s">
        <v>449</v>
      </c>
      <c r="X11" t="s">
        <v>449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1338</v>
      </c>
      <c r="P12" s="13">
        <v>1444.62</v>
      </c>
      <c r="Q12" s="13">
        <v>2450.0700000000002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449</v>
      </c>
      <c r="W12" t="s">
        <v>449</v>
      </c>
      <c r="X12" t="s">
        <v>449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449</v>
      </c>
      <c r="W13" t="s">
        <v>449</v>
      </c>
      <c r="X13" t="s">
        <v>449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449</v>
      </c>
      <c r="W14" t="s">
        <v>449</v>
      </c>
      <c r="X14" t="s">
        <v>449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449</v>
      </c>
      <c r="W15" t="s">
        <v>449</v>
      </c>
      <c r="X15" t="s">
        <v>449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449</v>
      </c>
      <c r="W16" t="s">
        <v>449</v>
      </c>
      <c r="X16" t="s">
        <v>449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449</v>
      </c>
      <c r="W17" t="s">
        <v>449</v>
      </c>
      <c r="X17" t="s">
        <v>449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449</v>
      </c>
      <c r="W18" t="s">
        <v>449</v>
      </c>
      <c r="X18" t="s">
        <v>449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449</v>
      </c>
      <c r="W19" t="s">
        <v>449</v>
      </c>
      <c r="X19" t="s">
        <v>449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0</v>
      </c>
      <c r="P20" s="13">
        <v>2902.35</v>
      </c>
      <c r="Q20" s="13">
        <v>13248.5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449</v>
      </c>
      <c r="W20" t="s">
        <v>449</v>
      </c>
      <c r="X20" t="s">
        <v>449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449</v>
      </c>
      <c r="W21" t="s">
        <v>449</v>
      </c>
      <c r="X21" t="s">
        <v>449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449</v>
      </c>
      <c r="W22" t="s">
        <v>449</v>
      </c>
      <c r="X22" t="s">
        <v>449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449</v>
      </c>
      <c r="W23" t="s">
        <v>449</v>
      </c>
      <c r="X23" t="s">
        <v>449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449</v>
      </c>
      <c r="W24" t="s">
        <v>449</v>
      </c>
      <c r="X24" t="s">
        <v>449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449</v>
      </c>
      <c r="W25" t="s">
        <v>449</v>
      </c>
      <c r="X25" t="s">
        <v>449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449</v>
      </c>
      <c r="W26" t="s">
        <v>449</v>
      </c>
      <c r="X26" t="s">
        <v>449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449</v>
      </c>
      <c r="W27" t="s">
        <v>449</v>
      </c>
      <c r="X27" t="s">
        <v>449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449</v>
      </c>
      <c r="W28" t="s">
        <v>449</v>
      </c>
      <c r="X28" t="s">
        <v>449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449</v>
      </c>
      <c r="W29" t="s">
        <v>449</v>
      </c>
      <c r="X29" t="s">
        <v>449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449</v>
      </c>
      <c r="W30" t="s">
        <v>449</v>
      </c>
      <c r="X30" t="s">
        <v>449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449</v>
      </c>
      <c r="W31" t="s">
        <v>449</v>
      </c>
      <c r="X31" t="s">
        <v>449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449</v>
      </c>
      <c r="W32" t="s">
        <v>449</v>
      </c>
      <c r="X32" t="s">
        <v>449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449</v>
      </c>
      <c r="W33" t="s">
        <v>449</v>
      </c>
      <c r="X33" t="s">
        <v>449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449</v>
      </c>
      <c r="W34" t="s">
        <v>449</v>
      </c>
      <c r="X34" t="s">
        <v>449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449</v>
      </c>
      <c r="W35" t="s">
        <v>449</v>
      </c>
      <c r="X35" t="s">
        <v>449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449</v>
      </c>
      <c r="W36" t="s">
        <v>449</v>
      </c>
      <c r="X36" t="s">
        <v>449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449</v>
      </c>
      <c r="W37" t="s">
        <v>449</v>
      </c>
      <c r="X37" t="s">
        <v>449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449</v>
      </c>
      <c r="W38" t="s">
        <v>449</v>
      </c>
      <c r="X38" t="s">
        <v>449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449</v>
      </c>
      <c r="W39" t="s">
        <v>449</v>
      </c>
      <c r="X39" t="s">
        <v>449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449</v>
      </c>
      <c r="W40" t="s">
        <v>449</v>
      </c>
      <c r="X40" t="s">
        <v>449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449</v>
      </c>
      <c r="W41" t="s">
        <v>449</v>
      </c>
      <c r="X41" t="s">
        <v>449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449</v>
      </c>
      <c r="W42" t="s">
        <v>449</v>
      </c>
      <c r="X42" t="s">
        <v>449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449</v>
      </c>
      <c r="W43" t="s">
        <v>449</v>
      </c>
      <c r="X43" t="s">
        <v>449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449</v>
      </c>
      <c r="W44" t="s">
        <v>449</v>
      </c>
      <c r="X44" t="s">
        <v>449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449</v>
      </c>
      <c r="W45" t="s">
        <v>449</v>
      </c>
      <c r="X45" t="s">
        <v>449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449</v>
      </c>
      <c r="W46" t="s">
        <v>449</v>
      </c>
      <c r="X46" t="s">
        <v>449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449</v>
      </c>
      <c r="W47" t="s">
        <v>449</v>
      </c>
      <c r="X47" t="s">
        <v>449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449</v>
      </c>
      <c r="W48" t="s">
        <v>449</v>
      </c>
      <c r="X48" t="s">
        <v>449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449</v>
      </c>
      <c r="W49" t="s">
        <v>449</v>
      </c>
      <c r="X49" t="s">
        <v>449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449</v>
      </c>
      <c r="W50" t="s">
        <v>449</v>
      </c>
      <c r="X50" t="s">
        <v>449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449</v>
      </c>
      <c r="W51" t="s">
        <v>449</v>
      </c>
      <c r="X51" t="s">
        <v>449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449</v>
      </c>
      <c r="W52" t="s">
        <v>449</v>
      </c>
      <c r="X52" t="s">
        <v>449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449</v>
      </c>
      <c r="W53" t="s">
        <v>449</v>
      </c>
      <c r="X53" t="s">
        <v>449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449</v>
      </c>
      <c r="W54" t="s">
        <v>449</v>
      </c>
      <c r="X54" t="s">
        <v>449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449</v>
      </c>
      <c r="W55" t="s">
        <v>449</v>
      </c>
      <c r="X55" t="s">
        <v>449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449</v>
      </c>
      <c r="W56" t="s">
        <v>449</v>
      </c>
      <c r="X56" t="s">
        <v>449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449</v>
      </c>
      <c r="W57" t="s">
        <v>449</v>
      </c>
      <c r="X57" t="s">
        <v>449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449</v>
      </c>
      <c r="W58" t="s">
        <v>449</v>
      </c>
      <c r="X58" t="s">
        <v>449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449</v>
      </c>
      <c r="W59" t="s">
        <v>449</v>
      </c>
      <c r="X59" t="s">
        <v>449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449</v>
      </c>
      <c r="W60" t="s">
        <v>449</v>
      </c>
      <c r="X60" t="s">
        <v>449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449</v>
      </c>
      <c r="W61" t="s">
        <v>449</v>
      </c>
      <c r="X61" t="s">
        <v>449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449</v>
      </c>
      <c r="W62" t="s">
        <v>449</v>
      </c>
      <c r="X62" t="s">
        <v>449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449</v>
      </c>
      <c r="W63" t="s">
        <v>449</v>
      </c>
      <c r="X63" t="s">
        <v>449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449</v>
      </c>
      <c r="W64" t="s">
        <v>449</v>
      </c>
      <c r="X64" t="s">
        <v>449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449</v>
      </c>
      <c r="W65" t="s">
        <v>449</v>
      </c>
      <c r="X65" t="s">
        <v>449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449</v>
      </c>
      <c r="W66" t="s">
        <v>449</v>
      </c>
      <c r="X66" t="s">
        <v>449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449</v>
      </c>
      <c r="W67" t="s">
        <v>449</v>
      </c>
      <c r="X67" t="s">
        <v>449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449</v>
      </c>
      <c r="W68" t="s">
        <v>449</v>
      </c>
      <c r="X68" t="s">
        <v>449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449</v>
      </c>
      <c r="W69" t="s">
        <v>449</v>
      </c>
      <c r="X69" t="s">
        <v>449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449</v>
      </c>
      <c r="W70" t="s">
        <v>449</v>
      </c>
      <c r="X70" t="s">
        <v>449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449</v>
      </c>
      <c r="W71" t="s">
        <v>449</v>
      </c>
      <c r="X71" t="s">
        <v>449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449</v>
      </c>
      <c r="W72" t="s">
        <v>449</v>
      </c>
      <c r="X72" t="s">
        <v>449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449</v>
      </c>
      <c r="W73" t="s">
        <v>449</v>
      </c>
      <c r="X73" t="s">
        <v>449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449</v>
      </c>
      <c r="W74" t="s">
        <v>449</v>
      </c>
      <c r="X74" t="s">
        <v>449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449</v>
      </c>
      <c r="W75" t="s">
        <v>449</v>
      </c>
      <c r="X75" t="s">
        <v>449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449</v>
      </c>
      <c r="W76" t="s">
        <v>449</v>
      </c>
      <c r="X76" t="s">
        <v>449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449</v>
      </c>
      <c r="W77" t="s">
        <v>449</v>
      </c>
      <c r="X77" t="s">
        <v>449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449</v>
      </c>
      <c r="W78" t="s">
        <v>449</v>
      </c>
      <c r="X78" t="s">
        <v>449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449</v>
      </c>
      <c r="W79" t="s">
        <v>449</v>
      </c>
      <c r="X79" t="s">
        <v>449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449</v>
      </c>
      <c r="W80" t="s">
        <v>450</v>
      </c>
      <c r="X80" t="s">
        <v>449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449</v>
      </c>
      <c r="W81" t="s">
        <v>449</v>
      </c>
      <c r="X81" t="s">
        <v>449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449</v>
      </c>
      <c r="W82" t="s">
        <v>449</v>
      </c>
      <c r="X82" t="s">
        <v>449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449</v>
      </c>
      <c r="W83" t="s">
        <v>449</v>
      </c>
      <c r="X83" t="s">
        <v>449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449</v>
      </c>
      <c r="W84" t="s">
        <v>449</v>
      </c>
      <c r="X84" t="s">
        <v>449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449</v>
      </c>
      <c r="W85" t="s">
        <v>449</v>
      </c>
      <c r="X85" t="s">
        <v>449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1055</v>
      </c>
      <c r="P86" s="13">
        <v>1182.24</v>
      </c>
      <c r="Q86" s="13">
        <v>2939.89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449</v>
      </c>
      <c r="W86" t="s">
        <v>449</v>
      </c>
      <c r="X86" t="s">
        <v>449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449</v>
      </c>
      <c r="W87" t="s">
        <v>449</v>
      </c>
      <c r="X87" t="s">
        <v>449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449</v>
      </c>
      <c r="W88" t="s">
        <v>449</v>
      </c>
      <c r="X88" t="s">
        <v>449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4838</v>
      </c>
      <c r="P89" s="13">
        <v>5191.21</v>
      </c>
      <c r="Q89" s="13">
        <v>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449</v>
      </c>
      <c r="W89" t="s">
        <v>449</v>
      </c>
      <c r="X89" t="s">
        <v>449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449</v>
      </c>
      <c r="W90" t="s">
        <v>449</v>
      </c>
      <c r="X90" t="s">
        <v>449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449</v>
      </c>
      <c r="W91" t="s">
        <v>449</v>
      </c>
      <c r="X91" t="s">
        <v>449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553</v>
      </c>
      <c r="P92" s="13">
        <v>658.16</v>
      </c>
      <c r="Q92" s="13">
        <v>3220.48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449</v>
      </c>
      <c r="W92" t="s">
        <v>449</v>
      </c>
      <c r="X92" t="s">
        <v>449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449</v>
      </c>
      <c r="W93" t="s">
        <v>449</v>
      </c>
      <c r="X93" t="s">
        <v>449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34</v>
      </c>
      <c r="P94" s="13">
        <v>84.289999999999992</v>
      </c>
      <c r="Q94" s="13">
        <v>3412.46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449</v>
      </c>
      <c r="W94" t="s">
        <v>449</v>
      </c>
      <c r="X94" t="s">
        <v>449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449</v>
      </c>
      <c r="W95" t="s">
        <v>449</v>
      </c>
      <c r="X95" t="s">
        <v>449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449</v>
      </c>
      <c r="W96" t="s">
        <v>449</v>
      </c>
      <c r="X96" t="s">
        <v>449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449</v>
      </c>
      <c r="W97" t="s">
        <v>449</v>
      </c>
      <c r="X97" t="s">
        <v>449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449</v>
      </c>
      <c r="W98" t="s">
        <v>449</v>
      </c>
      <c r="X98" t="s">
        <v>449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449</v>
      </c>
      <c r="W99" t="s">
        <v>449</v>
      </c>
      <c r="X99" t="s">
        <v>449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449</v>
      </c>
      <c r="W100" t="s">
        <v>449</v>
      </c>
      <c r="X100" t="s">
        <v>449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449</v>
      </c>
      <c r="W101" t="s">
        <v>449</v>
      </c>
      <c r="X101" t="s">
        <v>449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449</v>
      </c>
      <c r="W102" t="s">
        <v>449</v>
      </c>
      <c r="X102" t="s">
        <v>449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449</v>
      </c>
      <c r="W103" t="s">
        <v>449</v>
      </c>
      <c r="X103" t="s">
        <v>449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449</v>
      </c>
      <c r="W104" t="s">
        <v>449</v>
      </c>
      <c r="X104" t="s">
        <v>449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449</v>
      </c>
      <c r="W105" t="s">
        <v>449</v>
      </c>
      <c r="X105" t="s">
        <v>449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449</v>
      </c>
      <c r="W106" t="s">
        <v>449</v>
      </c>
      <c r="X106" t="s">
        <v>449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449</v>
      </c>
      <c r="W107" t="s">
        <v>450</v>
      </c>
      <c r="X107" t="s">
        <v>449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449</v>
      </c>
      <c r="W108" t="s">
        <v>449</v>
      </c>
      <c r="X108" t="s">
        <v>449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449</v>
      </c>
      <c r="W109" t="s">
        <v>449</v>
      </c>
      <c r="X109" t="s">
        <v>449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449</v>
      </c>
      <c r="W110" t="s">
        <v>449</v>
      </c>
      <c r="X110" t="s">
        <v>449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449</v>
      </c>
      <c r="W111" t="s">
        <v>449</v>
      </c>
      <c r="X111" t="s">
        <v>449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449</v>
      </c>
      <c r="W112" t="s">
        <v>449</v>
      </c>
      <c r="X112" t="s">
        <v>449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449</v>
      </c>
      <c r="W113" t="s">
        <v>449</v>
      </c>
      <c r="X113" t="s">
        <v>449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449</v>
      </c>
      <c r="W114" t="s">
        <v>449</v>
      </c>
      <c r="X114" t="s">
        <v>449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449</v>
      </c>
      <c r="W115" t="s">
        <v>449</v>
      </c>
      <c r="X115" t="s">
        <v>449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449</v>
      </c>
      <c r="W116" t="s">
        <v>449</v>
      </c>
      <c r="X116" t="s">
        <v>449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449</v>
      </c>
      <c r="W117" t="s">
        <v>449</v>
      </c>
      <c r="X117" t="s">
        <v>449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449</v>
      </c>
      <c r="W118" t="s">
        <v>449</v>
      </c>
      <c r="X118" t="s">
        <v>449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449</v>
      </c>
      <c r="W119" t="s">
        <v>449</v>
      </c>
      <c r="X119" t="s">
        <v>449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449</v>
      </c>
      <c r="W120" t="s">
        <v>449</v>
      </c>
      <c r="X120" t="s">
        <v>449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449</v>
      </c>
      <c r="W121" t="s">
        <v>449</v>
      </c>
      <c r="X121" t="s">
        <v>449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449</v>
      </c>
      <c r="W122" t="s">
        <v>449</v>
      </c>
      <c r="X122" t="s">
        <v>449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449</v>
      </c>
      <c r="W123" t="s">
        <v>449</v>
      </c>
      <c r="X123" t="s">
        <v>449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449</v>
      </c>
      <c r="W124" t="s">
        <v>449</v>
      </c>
      <c r="X124" t="s">
        <v>449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449</v>
      </c>
      <c r="W125" t="s">
        <v>449</v>
      </c>
      <c r="X125" t="s">
        <v>449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449</v>
      </c>
      <c r="W126" t="s">
        <v>449</v>
      </c>
      <c r="X126" t="s">
        <v>449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449</v>
      </c>
      <c r="W127" t="s">
        <v>449</v>
      </c>
      <c r="X127" t="s">
        <v>449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449</v>
      </c>
      <c r="W128" t="s">
        <v>449</v>
      </c>
      <c r="X128" t="s">
        <v>449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449</v>
      </c>
      <c r="W129" t="s">
        <v>449</v>
      </c>
      <c r="X129" t="s">
        <v>449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449</v>
      </c>
      <c r="W130" t="s">
        <v>449</v>
      </c>
      <c r="X130" t="s">
        <v>449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449</v>
      </c>
      <c r="W131" t="s">
        <v>449</v>
      </c>
      <c r="X131" t="s">
        <v>449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449</v>
      </c>
      <c r="W132" t="s">
        <v>449</v>
      </c>
      <c r="X132" t="s">
        <v>449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19">
        <f t="shared" si="1"/>
        <v>573.59833333333336</v>
      </c>
      <c r="V133" t="s">
        <v>449</v>
      </c>
      <c r="W133" t="s">
        <v>449</v>
      </c>
      <c r="X133" t="s">
        <v>449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449</v>
      </c>
      <c r="W134" t="s">
        <v>449</v>
      </c>
      <c r="X134" t="s">
        <v>449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449</v>
      </c>
      <c r="W135" t="s">
        <v>449</v>
      </c>
      <c r="X135" t="s">
        <v>449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552</v>
      </c>
      <c r="P136" s="13">
        <v>646.08000000000004</v>
      </c>
      <c r="Q136" s="13">
        <v>3110.37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449</v>
      </c>
      <c r="W136" t="s">
        <v>449</v>
      </c>
      <c r="X136" t="s">
        <v>449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19">
        <f t="shared" ref="U137:U199" si="2">(((Q137+O137)/15)*10)*0.25</f>
        <v>610.39499999999998</v>
      </c>
      <c r="V137" t="s">
        <v>449</v>
      </c>
      <c r="W137" t="s">
        <v>449</v>
      </c>
      <c r="X137" t="s">
        <v>449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19">
        <f t="shared" si="2"/>
        <v>981.00166666666667</v>
      </c>
      <c r="V138" t="s">
        <v>449</v>
      </c>
      <c r="W138" t="s">
        <v>449</v>
      </c>
      <c r="X138" t="s">
        <v>449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19">
        <f t="shared" si="2"/>
        <v>677.91166666666663</v>
      </c>
      <c r="V139" t="s">
        <v>449</v>
      </c>
      <c r="W139" t="s">
        <v>449</v>
      </c>
      <c r="X139" t="s">
        <v>449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449</v>
      </c>
      <c r="W140" t="s">
        <v>449</v>
      </c>
      <c r="X140" t="s">
        <v>449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449</v>
      </c>
      <c r="W141" t="s">
        <v>449</v>
      </c>
      <c r="X141" t="s">
        <v>449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19">
        <f t="shared" si="2"/>
        <v>706.14166666666677</v>
      </c>
      <c r="V142" t="s">
        <v>449</v>
      </c>
      <c r="W142" t="s">
        <v>449</v>
      </c>
      <c r="X142" t="s">
        <v>449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449</v>
      </c>
      <c r="W143" t="s">
        <v>449</v>
      </c>
      <c r="X143" t="s">
        <v>449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449</v>
      </c>
      <c r="W144" t="s">
        <v>449</v>
      </c>
      <c r="X144" t="s">
        <v>449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19">
        <f t="shared" si="2"/>
        <v>602.57333333333338</v>
      </c>
      <c r="V145" t="s">
        <v>449</v>
      </c>
      <c r="W145" t="s">
        <v>449</v>
      </c>
      <c r="X145" t="s">
        <v>449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19">
        <f t="shared" si="2"/>
        <v>628.91333333333341</v>
      </c>
      <c r="V146" t="s">
        <v>449</v>
      </c>
      <c r="W146" t="s">
        <v>449</v>
      </c>
      <c r="X146" t="s">
        <v>449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19">
        <f t="shared" si="2"/>
        <v>625.08833333333337</v>
      </c>
      <c r="V147" t="s">
        <v>449</v>
      </c>
      <c r="W147" t="s">
        <v>449</v>
      </c>
      <c r="X147" t="s">
        <v>449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536</v>
      </c>
      <c r="P148" s="13">
        <v>603.01</v>
      </c>
      <c r="Q148" s="13">
        <v>3078.23</v>
      </c>
      <c r="R148" s="13"/>
      <c r="S148" s="13">
        <v>212.36</v>
      </c>
      <c r="T148" s="13">
        <v>145.35</v>
      </c>
      <c r="U148" s="19">
        <f t="shared" si="2"/>
        <v>602.37166666666667</v>
      </c>
      <c r="V148" t="s">
        <v>449</v>
      </c>
      <c r="W148" t="s">
        <v>449</v>
      </c>
      <c r="X148" t="s">
        <v>449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19">
        <f t="shared" si="2"/>
        <v>472.60166666666669</v>
      </c>
      <c r="V149" t="s">
        <v>449</v>
      </c>
      <c r="W149" t="s">
        <v>449</v>
      </c>
      <c r="X149" t="s">
        <v>449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19">
        <f t="shared" si="2"/>
        <v>607.17999999999995</v>
      </c>
      <c r="V150" t="s">
        <v>449</v>
      </c>
      <c r="W150" t="s">
        <v>449</v>
      </c>
      <c r="X150" t="s">
        <v>449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19">
        <f t="shared" si="2"/>
        <v>646.65166666666664</v>
      </c>
      <c r="V151" t="s">
        <v>449</v>
      </c>
      <c r="W151" t="s">
        <v>449</v>
      </c>
      <c r="X151" t="s">
        <v>449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19">
        <f t="shared" si="2"/>
        <v>610.39499999999998</v>
      </c>
      <c r="V152" t="s">
        <v>449</v>
      </c>
      <c r="W152" t="s">
        <v>449</v>
      </c>
      <c r="X152" t="s">
        <v>449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553</v>
      </c>
      <c r="P153" s="13">
        <v>655.87</v>
      </c>
      <c r="Q153" s="13">
        <v>3197.53</v>
      </c>
      <c r="R153" s="13"/>
      <c r="S153" s="13">
        <v>227.97</v>
      </c>
      <c r="T153" s="13">
        <v>125.1</v>
      </c>
      <c r="U153" s="19">
        <f t="shared" si="2"/>
        <v>625.08833333333337</v>
      </c>
      <c r="V153" t="s">
        <v>449</v>
      </c>
      <c r="W153" t="s">
        <v>449</v>
      </c>
      <c r="X153" t="s">
        <v>449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19">
        <f t="shared" si="2"/>
        <v>891.52666666666664</v>
      </c>
      <c r="V154" t="s">
        <v>449</v>
      </c>
      <c r="W154" t="s">
        <v>449</v>
      </c>
      <c r="X154" t="s">
        <v>449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19">
        <f t="shared" si="2"/>
        <v>567.84500000000003</v>
      </c>
      <c r="V155" t="s">
        <v>449</v>
      </c>
      <c r="W155" t="s">
        <v>449</v>
      </c>
      <c r="X155" t="s">
        <v>449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19">
        <f t="shared" si="2"/>
        <v>771.2316666666668</v>
      </c>
      <c r="V156" t="s">
        <v>449</v>
      </c>
      <c r="W156" t="s">
        <v>449</v>
      </c>
      <c r="X156" t="s">
        <v>449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19">
        <f t="shared" si="2"/>
        <v>176.55333333333331</v>
      </c>
      <c r="V157" t="s">
        <v>449</v>
      </c>
      <c r="W157" t="s">
        <v>449</v>
      </c>
      <c r="X157" t="s">
        <v>449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0</v>
      </c>
      <c r="P158" s="13">
        <v>56.3</v>
      </c>
      <c r="Q158" s="13">
        <v>3506.78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449</v>
      </c>
      <c r="W158" t="s">
        <v>449</v>
      </c>
      <c r="X158" t="s">
        <v>449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395.3</v>
      </c>
      <c r="G159" s="13">
        <v>0</v>
      </c>
      <c r="H159" s="13">
        <v>5929.57</v>
      </c>
      <c r="I159" s="13">
        <v>1185.92</v>
      </c>
      <c r="J159" s="13">
        <v>0</v>
      </c>
      <c r="K159" s="13">
        <v>7115.49</v>
      </c>
      <c r="L159" s="13">
        <v>628.38</v>
      </c>
      <c r="M159" s="13">
        <v>0</v>
      </c>
      <c r="N159" s="13">
        <v>0</v>
      </c>
      <c r="O159" s="13">
        <v>0</v>
      </c>
      <c r="P159" s="13">
        <v>628.38</v>
      </c>
      <c r="Q159" s="13">
        <v>6487.11</v>
      </c>
      <c r="R159" s="13"/>
      <c r="S159" s="13">
        <v>628.38</v>
      </c>
      <c r="T159" s="13">
        <v>0</v>
      </c>
      <c r="U159" s="19">
        <f t="shared" si="2"/>
        <v>1081.1849999999999</v>
      </c>
      <c r="V159" t="s">
        <v>449</v>
      </c>
      <c r="W159" t="s">
        <v>449</v>
      </c>
      <c r="X159" t="s">
        <v>449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209.1</v>
      </c>
      <c r="G160" s="13">
        <v>0</v>
      </c>
      <c r="H160" s="13">
        <v>3136.51</v>
      </c>
      <c r="I160" s="13">
        <v>627.29999999999995</v>
      </c>
      <c r="J160" s="13">
        <v>0</v>
      </c>
      <c r="K160" s="13">
        <v>3763.8100000000004</v>
      </c>
      <c r="L160" s="13">
        <v>94.75</v>
      </c>
      <c r="M160" s="13">
        <v>0</v>
      </c>
      <c r="N160" s="13">
        <v>0</v>
      </c>
      <c r="O160" s="13">
        <v>52</v>
      </c>
      <c r="P160" s="13">
        <v>146.75</v>
      </c>
      <c r="Q160" s="13">
        <v>3617.06</v>
      </c>
      <c r="R160" s="13"/>
      <c r="S160" s="13">
        <v>219.85</v>
      </c>
      <c r="T160" s="13">
        <v>125.1</v>
      </c>
      <c r="U160" s="19">
        <f t="shared" si="2"/>
        <v>611.51</v>
      </c>
      <c r="V160" t="s">
        <v>449</v>
      </c>
      <c r="W160" t="s">
        <v>449</v>
      </c>
      <c r="X160" t="s">
        <v>449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197.95</v>
      </c>
      <c r="G161" s="13">
        <v>0</v>
      </c>
      <c r="H161" s="13">
        <v>2969.24</v>
      </c>
      <c r="I161" s="13">
        <v>593.84</v>
      </c>
      <c r="J161" s="13">
        <v>0</v>
      </c>
      <c r="K161" s="13">
        <v>3563.08</v>
      </c>
      <c r="L161" s="13">
        <v>56.3</v>
      </c>
      <c r="M161" s="13">
        <v>0</v>
      </c>
      <c r="N161" s="13">
        <v>0</v>
      </c>
      <c r="O161" s="13">
        <v>35</v>
      </c>
      <c r="P161" s="13">
        <v>91.3</v>
      </c>
      <c r="Q161" s="13">
        <v>3471.78</v>
      </c>
      <c r="R161" s="13"/>
      <c r="S161" s="13">
        <v>201.65</v>
      </c>
      <c r="T161" s="13">
        <v>145.35</v>
      </c>
      <c r="U161" s="19">
        <f t="shared" si="2"/>
        <v>584.46333333333337</v>
      </c>
      <c r="V161" t="s">
        <v>449</v>
      </c>
      <c r="W161" t="s">
        <v>449</v>
      </c>
      <c r="X161" t="s">
        <v>449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183.43</v>
      </c>
      <c r="G162" s="13">
        <v>0</v>
      </c>
      <c r="H162" s="13">
        <v>2751.44</v>
      </c>
      <c r="I162" s="13">
        <v>550.28</v>
      </c>
      <c r="J162" s="13">
        <v>0</v>
      </c>
      <c r="K162" s="13">
        <v>3301.7200000000003</v>
      </c>
      <c r="L162" s="13">
        <v>32.6</v>
      </c>
      <c r="M162" s="13">
        <v>0</v>
      </c>
      <c r="N162" s="13">
        <v>0</v>
      </c>
      <c r="O162" s="13">
        <v>33</v>
      </c>
      <c r="P162" s="13">
        <v>65.599999999999994</v>
      </c>
      <c r="Q162" s="13">
        <v>3236.12</v>
      </c>
      <c r="R162" s="13"/>
      <c r="S162" s="13">
        <v>177.95</v>
      </c>
      <c r="T162" s="13">
        <v>145.35</v>
      </c>
      <c r="U162" s="19">
        <f t="shared" si="2"/>
        <v>544.85333333333324</v>
      </c>
      <c r="V162" t="s">
        <v>449</v>
      </c>
      <c r="W162" t="s">
        <v>449</v>
      </c>
      <c r="X162" t="s">
        <v>449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246.26</v>
      </c>
      <c r="G163" s="13">
        <v>0</v>
      </c>
      <c r="H163" s="13">
        <v>3693.93</v>
      </c>
      <c r="I163" s="13">
        <v>738.78</v>
      </c>
      <c r="J163" s="13">
        <v>0</v>
      </c>
      <c r="K163" s="13">
        <v>4432.71</v>
      </c>
      <c r="L163" s="13">
        <v>280.5</v>
      </c>
      <c r="M163" s="13">
        <v>0</v>
      </c>
      <c r="N163" s="13">
        <v>0</v>
      </c>
      <c r="O163" s="13">
        <v>500</v>
      </c>
      <c r="P163" s="13">
        <v>780.5</v>
      </c>
      <c r="Q163" s="13">
        <v>3652.21</v>
      </c>
      <c r="R163" s="13"/>
      <c r="S163" s="13">
        <v>280.5</v>
      </c>
      <c r="T163" s="13">
        <v>0</v>
      </c>
      <c r="U163" s="19">
        <f t="shared" si="2"/>
        <v>692.03500000000008</v>
      </c>
      <c r="V163" t="s">
        <v>449</v>
      </c>
      <c r="W163" t="s">
        <v>449</v>
      </c>
      <c r="X163" t="s">
        <v>449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213.77</v>
      </c>
      <c r="G164" s="13">
        <v>0</v>
      </c>
      <c r="H164" s="13">
        <v>3206.55</v>
      </c>
      <c r="I164" s="13">
        <v>641.32000000000005</v>
      </c>
      <c r="J164" s="13">
        <v>0</v>
      </c>
      <c r="K164" s="13">
        <v>3847.8700000000003</v>
      </c>
      <c r="L164" s="13">
        <v>102.37</v>
      </c>
      <c r="M164" s="13">
        <v>0</v>
      </c>
      <c r="N164" s="13">
        <v>0</v>
      </c>
      <c r="O164" s="13">
        <v>852</v>
      </c>
      <c r="P164" s="13">
        <v>954.37</v>
      </c>
      <c r="Q164" s="13">
        <v>2893.5</v>
      </c>
      <c r="R164" s="13"/>
      <c r="S164" s="13">
        <v>227.47</v>
      </c>
      <c r="T164" s="13">
        <v>125.1</v>
      </c>
      <c r="U164" s="19">
        <f t="shared" si="2"/>
        <v>624.25</v>
      </c>
      <c r="V164" t="s">
        <v>449</v>
      </c>
      <c r="W164" t="s">
        <v>449</v>
      </c>
      <c r="X164" t="s">
        <v>449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1713.89</v>
      </c>
      <c r="G165" s="13">
        <v>0</v>
      </c>
      <c r="H165" s="13">
        <v>25708.34</v>
      </c>
      <c r="I165" s="13">
        <v>5141.66</v>
      </c>
      <c r="J165" s="13">
        <v>0</v>
      </c>
      <c r="K165" s="13">
        <v>30850</v>
      </c>
      <c r="L165" s="13">
        <v>6747.01</v>
      </c>
      <c r="M165" s="13">
        <v>0</v>
      </c>
      <c r="N165" s="13">
        <v>0</v>
      </c>
      <c r="O165" s="13">
        <v>2500</v>
      </c>
      <c r="P165" s="13">
        <v>9247.01</v>
      </c>
      <c r="Q165" s="13">
        <v>21602.99</v>
      </c>
      <c r="R165" s="13"/>
      <c r="S165" s="13">
        <v>6747.01</v>
      </c>
      <c r="T165" s="13">
        <v>0</v>
      </c>
      <c r="U165" s="19">
        <f t="shared" si="2"/>
        <v>4017.1650000000004</v>
      </c>
      <c r="V165" t="s">
        <v>449</v>
      </c>
      <c r="W165" t="s">
        <v>449</v>
      </c>
      <c r="X165" t="s">
        <v>449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449</v>
      </c>
      <c r="W166" t="s">
        <v>450</v>
      </c>
      <c r="X166" t="s">
        <v>449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449</v>
      </c>
      <c r="W167" t="s">
        <v>450</v>
      </c>
      <c r="X167" t="s">
        <v>449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449</v>
      </c>
      <c r="W168" t="s">
        <v>450</v>
      </c>
      <c r="X168" t="s">
        <v>449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449</v>
      </c>
      <c r="W169" t="s">
        <v>450</v>
      </c>
      <c r="X169" t="s">
        <v>449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449</v>
      </c>
      <c r="W170" t="s">
        <v>450</v>
      </c>
      <c r="X170" t="s">
        <v>449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449</v>
      </c>
      <c r="W171" t="s">
        <v>450</v>
      </c>
      <c r="X171" t="s">
        <v>449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449</v>
      </c>
      <c r="W172" t="s">
        <v>450</v>
      </c>
      <c r="X172" t="s">
        <v>449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3750</v>
      </c>
      <c r="P173" s="13">
        <v>4907.49</v>
      </c>
      <c r="Q173" s="13">
        <v>5180.53</v>
      </c>
      <c r="R173" s="13"/>
      <c r="S173" s="13">
        <v>1157.49</v>
      </c>
      <c r="T173" s="13">
        <v>0</v>
      </c>
      <c r="U173" s="19">
        <f t="shared" si="2"/>
        <v>1488.4216666666666</v>
      </c>
      <c r="V173" t="s">
        <v>449</v>
      </c>
      <c r="W173" t="s">
        <v>450</v>
      </c>
      <c r="X173" t="s">
        <v>449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449</v>
      </c>
      <c r="W174" t="s">
        <v>449</v>
      </c>
      <c r="X174" t="s">
        <v>449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897.27</v>
      </c>
      <c r="G175" s="13">
        <v>0</v>
      </c>
      <c r="H175" s="13">
        <v>13459.05</v>
      </c>
      <c r="I175" s="13">
        <v>2691.8</v>
      </c>
      <c r="J175" s="13">
        <v>0</v>
      </c>
      <c r="K175" s="13">
        <v>16150.849999999999</v>
      </c>
      <c r="L175" s="13">
        <v>2902.35</v>
      </c>
      <c r="M175" s="13">
        <v>0</v>
      </c>
      <c r="N175" s="13">
        <v>0</v>
      </c>
      <c r="O175" s="13">
        <v>0</v>
      </c>
      <c r="P175" s="13">
        <v>2902.35</v>
      </c>
      <c r="Q175" s="13">
        <v>13248.5</v>
      </c>
      <c r="R175" s="13"/>
      <c r="S175" s="13">
        <v>2902.35</v>
      </c>
      <c r="T175" s="13">
        <v>0</v>
      </c>
      <c r="U175" s="19">
        <f t="shared" si="2"/>
        <v>2208.0833333333335</v>
      </c>
      <c r="V175" t="s">
        <v>449</v>
      </c>
      <c r="W175" t="s">
        <v>449</v>
      </c>
      <c r="X175" t="s">
        <v>449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449</v>
      </c>
      <c r="W176" t="s">
        <v>449</v>
      </c>
      <c r="X176" t="s">
        <v>449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449</v>
      </c>
      <c r="W177" t="s">
        <v>449</v>
      </c>
      <c r="X177" t="s">
        <v>449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449</v>
      </c>
      <c r="W178" t="s">
        <v>449</v>
      </c>
      <c r="X178" t="s">
        <v>449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449</v>
      </c>
      <c r="W179" t="s">
        <v>449</v>
      </c>
      <c r="X179" t="s">
        <v>449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449</v>
      </c>
      <c r="W180" t="s">
        <v>449</v>
      </c>
      <c r="X180" t="s">
        <v>449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395.3</v>
      </c>
      <c r="G181" s="13">
        <v>0</v>
      </c>
      <c r="H181" s="13">
        <v>5929.57</v>
      </c>
      <c r="I181" s="13">
        <v>1185.92</v>
      </c>
      <c r="J181" s="13">
        <v>0</v>
      </c>
      <c r="K181" s="13">
        <v>7115.49</v>
      </c>
      <c r="L181" s="13">
        <v>628.38</v>
      </c>
      <c r="M181" s="13">
        <v>0</v>
      </c>
      <c r="N181" s="13">
        <v>0</v>
      </c>
      <c r="O181" s="13">
        <v>0</v>
      </c>
      <c r="P181" s="13">
        <v>628.38</v>
      </c>
      <c r="Q181" s="13">
        <v>6487.11</v>
      </c>
      <c r="R181" s="13"/>
      <c r="S181" s="13">
        <v>628.38</v>
      </c>
      <c r="T181" s="13">
        <v>0</v>
      </c>
      <c r="U181" s="19">
        <f t="shared" si="2"/>
        <v>1081.1849999999999</v>
      </c>
      <c r="V181" t="s">
        <v>449</v>
      </c>
      <c r="W181" t="s">
        <v>449</v>
      </c>
      <c r="X181" t="s">
        <v>449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449</v>
      </c>
      <c r="W182" t="s">
        <v>449</v>
      </c>
      <c r="X182" t="s">
        <v>449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749.41</v>
      </c>
      <c r="G183" s="13">
        <v>0</v>
      </c>
      <c r="H183" s="13">
        <v>11241.22</v>
      </c>
      <c r="I183" s="13">
        <v>2248.2399999999998</v>
      </c>
      <c r="J183" s="13">
        <v>0</v>
      </c>
      <c r="K183" s="13">
        <v>13489.46</v>
      </c>
      <c r="L183" s="13">
        <v>1762.95</v>
      </c>
      <c r="M183" s="13">
        <v>0</v>
      </c>
      <c r="N183" s="13">
        <v>0</v>
      </c>
      <c r="O183" s="13">
        <v>0</v>
      </c>
      <c r="P183" s="13">
        <v>1762.95</v>
      </c>
      <c r="Q183" s="13">
        <v>11726.51</v>
      </c>
      <c r="R183" s="13"/>
      <c r="S183" s="13">
        <v>1762.95</v>
      </c>
      <c r="T183" s="13">
        <v>0</v>
      </c>
      <c r="U183" s="19">
        <f t="shared" si="2"/>
        <v>1954.4183333333333</v>
      </c>
      <c r="V183" t="s">
        <v>449</v>
      </c>
      <c r="W183" t="s">
        <v>449</v>
      </c>
      <c r="X183" t="s">
        <v>449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449</v>
      </c>
      <c r="W184" t="s">
        <v>449</v>
      </c>
      <c r="X184" t="s">
        <v>449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449</v>
      </c>
      <c r="W185" t="s">
        <v>449</v>
      </c>
      <c r="X185" t="s">
        <v>449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213.13</v>
      </c>
      <c r="G186" s="13">
        <v>0</v>
      </c>
      <c r="H186" s="13">
        <v>3196.88</v>
      </c>
      <c r="I186" s="13">
        <v>639.38</v>
      </c>
      <c r="J186" s="13">
        <v>0</v>
      </c>
      <c r="K186" s="13">
        <v>3836.26</v>
      </c>
      <c r="L186" s="13">
        <v>101.32</v>
      </c>
      <c r="M186" s="13">
        <v>0</v>
      </c>
      <c r="N186" s="13">
        <v>0</v>
      </c>
      <c r="O186" s="13">
        <v>0</v>
      </c>
      <c r="P186" s="13">
        <v>101.32</v>
      </c>
      <c r="Q186" s="13">
        <v>3734.94</v>
      </c>
      <c r="R186" s="13"/>
      <c r="S186" s="13">
        <v>226.42</v>
      </c>
      <c r="T186" s="13">
        <v>125.1</v>
      </c>
      <c r="U186" s="19">
        <f t="shared" si="2"/>
        <v>622.49</v>
      </c>
      <c r="V186" t="s">
        <v>449</v>
      </c>
      <c r="W186" t="s">
        <v>449</v>
      </c>
      <c r="X186" t="s">
        <v>449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317.16000000000003</v>
      </c>
      <c r="G187" s="13">
        <v>0</v>
      </c>
      <c r="H187" s="13">
        <v>4757.45</v>
      </c>
      <c r="I187" s="13">
        <v>951.48</v>
      </c>
      <c r="J187" s="13">
        <v>0</v>
      </c>
      <c r="K187" s="13">
        <v>5708.93</v>
      </c>
      <c r="L187" s="13">
        <v>421.78</v>
      </c>
      <c r="M187" s="13">
        <v>0</v>
      </c>
      <c r="N187" s="13">
        <v>0</v>
      </c>
      <c r="O187" s="13">
        <v>0</v>
      </c>
      <c r="P187" s="13">
        <v>421.78</v>
      </c>
      <c r="Q187" s="13">
        <v>5287.15</v>
      </c>
      <c r="R187" s="13"/>
      <c r="S187" s="13">
        <v>421.78</v>
      </c>
      <c r="T187" s="13">
        <v>0</v>
      </c>
      <c r="U187" s="19">
        <f t="shared" si="2"/>
        <v>881.19166666666661</v>
      </c>
      <c r="V187" t="s">
        <v>449</v>
      </c>
      <c r="W187" t="s">
        <v>449</v>
      </c>
      <c r="X187" t="s">
        <v>449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449</v>
      </c>
      <c r="W188" t="s">
        <v>449</v>
      </c>
      <c r="X188" t="s">
        <v>449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449</v>
      </c>
      <c r="W189" t="s">
        <v>449</v>
      </c>
      <c r="X189" t="s">
        <v>449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449</v>
      </c>
      <c r="W190" t="s">
        <v>449</v>
      </c>
      <c r="X190" t="s">
        <v>449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449</v>
      </c>
      <c r="W191" t="s">
        <v>449</v>
      </c>
      <c r="X191" t="s">
        <v>449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449</v>
      </c>
      <c r="W192" t="s">
        <v>449</v>
      </c>
      <c r="X192" t="s">
        <v>449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449</v>
      </c>
      <c r="W193" t="s">
        <v>449</v>
      </c>
      <c r="X193" t="s">
        <v>449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500</v>
      </c>
      <c r="P194" s="13">
        <v>1228.6500000000001</v>
      </c>
      <c r="Q194" s="13">
        <v>6450.13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449</v>
      </c>
      <c r="W194" t="s">
        <v>449</v>
      </c>
      <c r="X194" t="s">
        <v>449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449</v>
      </c>
      <c r="W195" t="s">
        <v>449</v>
      </c>
      <c r="X195" t="s">
        <v>449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449</v>
      </c>
      <c r="W196" t="s">
        <v>449</v>
      </c>
      <c r="X196" t="s">
        <v>449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509.5</v>
      </c>
      <c r="G197" s="13">
        <v>0</v>
      </c>
      <c r="H197" s="13">
        <v>7642.52</v>
      </c>
      <c r="I197" s="13">
        <v>1528.5</v>
      </c>
      <c r="J197" s="13">
        <v>0</v>
      </c>
      <c r="K197" s="13">
        <v>9171.02</v>
      </c>
      <c r="L197" s="13">
        <v>994.27</v>
      </c>
      <c r="M197" s="13">
        <v>0</v>
      </c>
      <c r="N197" s="13">
        <v>0</v>
      </c>
      <c r="O197" s="13">
        <v>0</v>
      </c>
      <c r="P197" s="13">
        <v>994.27</v>
      </c>
      <c r="Q197" s="13">
        <v>8176.75</v>
      </c>
      <c r="R197" s="13"/>
      <c r="S197" s="13">
        <v>994.27</v>
      </c>
      <c r="T197" s="13">
        <v>0</v>
      </c>
      <c r="U197" s="19">
        <f t="shared" si="2"/>
        <v>1362.7916666666667</v>
      </c>
      <c r="V197" t="s">
        <v>449</v>
      </c>
      <c r="W197" t="s">
        <v>449</v>
      </c>
      <c r="X197" t="s">
        <v>449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512.73</v>
      </c>
      <c r="G198" s="13">
        <v>0</v>
      </c>
      <c r="H198" s="13">
        <v>7690.91</v>
      </c>
      <c r="I198" s="13">
        <v>1538.18</v>
      </c>
      <c r="J198" s="13">
        <v>0</v>
      </c>
      <c r="K198" s="13">
        <v>9229.09</v>
      </c>
      <c r="L198" s="13">
        <v>1004.6</v>
      </c>
      <c r="M198" s="13">
        <v>0</v>
      </c>
      <c r="N198" s="13">
        <v>0</v>
      </c>
      <c r="O198" s="13">
        <v>0</v>
      </c>
      <c r="P198" s="13">
        <v>1004.6</v>
      </c>
      <c r="Q198" s="13">
        <v>8224.49</v>
      </c>
      <c r="R198" s="13"/>
      <c r="S198" s="13">
        <v>1004.6</v>
      </c>
      <c r="T198" s="13">
        <v>0</v>
      </c>
      <c r="U198" s="19">
        <f t="shared" si="2"/>
        <v>1370.7483333333332</v>
      </c>
      <c r="V198" t="s">
        <v>449</v>
      </c>
      <c r="W198" t="s">
        <v>449</v>
      </c>
      <c r="X198" t="s">
        <v>449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426.6</v>
      </c>
      <c r="G199" s="13">
        <v>0</v>
      </c>
      <c r="H199" s="13">
        <v>6398.98</v>
      </c>
      <c r="I199" s="13">
        <v>1279.8</v>
      </c>
      <c r="J199" s="13">
        <v>0</v>
      </c>
      <c r="K199" s="13">
        <v>7678.78</v>
      </c>
      <c r="L199" s="13">
        <v>728.65</v>
      </c>
      <c r="M199" s="13">
        <v>0</v>
      </c>
      <c r="N199" s="13">
        <v>0</v>
      </c>
      <c r="O199" s="13">
        <v>0</v>
      </c>
      <c r="P199" s="13">
        <v>728.65</v>
      </c>
      <c r="Q199" s="13">
        <v>6950.13</v>
      </c>
      <c r="R199" s="13"/>
      <c r="S199" s="13">
        <v>728.65</v>
      </c>
      <c r="T199" s="13">
        <v>0</v>
      </c>
      <c r="U199" s="19">
        <f t="shared" si="2"/>
        <v>1158.355</v>
      </c>
      <c r="V199" t="s">
        <v>449</v>
      </c>
      <c r="W199" t="s">
        <v>449</v>
      </c>
      <c r="X199" t="s">
        <v>449</v>
      </c>
    </row>
    <row r="200" spans="1:24" s="7" customFormat="1" ht="5.7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9"/>
      <c r="V200"/>
      <c r="W200"/>
      <c r="X200"/>
    </row>
    <row r="201" spans="1:24" ht="15" thickBot="1" x14ac:dyDescent="0.35">
      <c r="A201" s="15"/>
      <c r="B201" s="9" t="s">
        <v>408</v>
      </c>
      <c r="C201" s="16">
        <v>2880</v>
      </c>
      <c r="D201" s="17">
        <v>0</v>
      </c>
      <c r="E201" s="17">
        <v>0</v>
      </c>
      <c r="F201" s="18"/>
      <c r="G201" s="18"/>
      <c r="H201" s="18">
        <v>811879.67</v>
      </c>
      <c r="I201" s="18">
        <v>162376.17999999985</v>
      </c>
      <c r="J201" s="18">
        <v>1677.5900000000001</v>
      </c>
      <c r="K201" s="18">
        <v>975933.43999999994</v>
      </c>
      <c r="L201" s="18">
        <v>67490.810000000012</v>
      </c>
      <c r="M201" s="18">
        <v>0</v>
      </c>
      <c r="N201" s="18">
        <v>0</v>
      </c>
      <c r="O201" s="18">
        <v>37163</v>
      </c>
      <c r="P201" s="18">
        <v>104653.81000000001</v>
      </c>
      <c r="Q201" s="18">
        <v>871279.62999999931</v>
      </c>
      <c r="R201" s="18"/>
      <c r="S201" s="18">
        <v>81362.819999999905</v>
      </c>
      <c r="T201" s="18">
        <v>15549.600000000026</v>
      </c>
      <c r="U201" s="19"/>
    </row>
    <row r="202" spans="1:24" ht="15" thickTop="1" x14ac:dyDescent="0.3">
      <c r="U202" s="19"/>
    </row>
    <row r="203" spans="1:24" ht="15.6" x14ac:dyDescent="0.3">
      <c r="A203" s="1" t="s">
        <v>409</v>
      </c>
      <c r="U203" s="19"/>
    </row>
    <row r="204" spans="1:24" x14ac:dyDescent="0.3">
      <c r="A204" s="2" t="s">
        <v>410</v>
      </c>
      <c r="U204" s="19"/>
    </row>
    <row r="205" spans="1:24" x14ac:dyDescent="0.3">
      <c r="A205" s="3" t="s">
        <v>411</v>
      </c>
      <c r="U205" s="19"/>
    </row>
    <row r="206" spans="1:24" x14ac:dyDescent="0.3">
      <c r="A206" s="4" t="s">
        <v>412</v>
      </c>
      <c r="U206" s="19"/>
    </row>
    <row r="207" spans="1:24" ht="15" thickBot="1" x14ac:dyDescent="0.35">
      <c r="A207" s="5" t="s">
        <v>413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9"/>
    </row>
    <row r="208" spans="1:24" ht="15" thickTop="1" x14ac:dyDescent="0.3">
      <c r="U208" s="19"/>
    </row>
    <row r="209" spans="1:24" ht="21" thickBot="1" x14ac:dyDescent="0.35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19"/>
    </row>
    <row r="210" spans="1:24" ht="15" thickTop="1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494.77</v>
      </c>
      <c r="G210" s="13">
        <v>0</v>
      </c>
      <c r="H210" s="13">
        <v>7421.62</v>
      </c>
      <c r="I210" s="13">
        <v>1484.32</v>
      </c>
      <c r="J210" s="13">
        <v>0</v>
      </c>
      <c r="K210" s="13">
        <v>8905.94</v>
      </c>
      <c r="L210" s="13">
        <v>947.08</v>
      </c>
      <c r="M210" s="13">
        <v>0</v>
      </c>
      <c r="N210" s="13">
        <v>0</v>
      </c>
      <c r="O210" s="13">
        <v>0</v>
      </c>
      <c r="P210" s="13">
        <v>947.08</v>
      </c>
      <c r="Q210" s="13">
        <v>7958.86</v>
      </c>
      <c r="R210" s="13"/>
      <c r="S210" s="13">
        <v>947.08</v>
      </c>
      <c r="T210" s="13">
        <v>0</v>
      </c>
      <c r="U210" s="19">
        <f t="shared" ref="U210:U251" si="3">(((Q210+O210)/15)*10)*0.25</f>
        <v>1326.4766666666665</v>
      </c>
      <c r="V210" t="s">
        <v>449</v>
      </c>
      <c r="W210" t="s">
        <v>449</v>
      </c>
      <c r="X210" t="s">
        <v>449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336.17</v>
      </c>
      <c r="G211" s="13">
        <v>0</v>
      </c>
      <c r="H211" s="13">
        <v>5042.58</v>
      </c>
      <c r="I211" s="13">
        <v>1008.52</v>
      </c>
      <c r="J211" s="13">
        <v>0</v>
      </c>
      <c r="K211" s="13">
        <v>6051.1</v>
      </c>
      <c r="L211" s="13">
        <v>469.22</v>
      </c>
      <c r="M211" s="13">
        <v>0</v>
      </c>
      <c r="N211" s="13">
        <v>0</v>
      </c>
      <c r="O211" s="13">
        <v>0</v>
      </c>
      <c r="P211" s="13">
        <v>469.22</v>
      </c>
      <c r="Q211" s="13">
        <v>5581.88</v>
      </c>
      <c r="R211" s="13"/>
      <c r="S211" s="13">
        <v>469.22</v>
      </c>
      <c r="T211" s="13">
        <v>0</v>
      </c>
      <c r="U211" s="19">
        <f t="shared" si="3"/>
        <v>930.31333333333339</v>
      </c>
      <c r="V211" t="s">
        <v>449</v>
      </c>
      <c r="W211" t="s">
        <v>449</v>
      </c>
      <c r="X211" t="s">
        <v>449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341.23</v>
      </c>
      <c r="G212" s="13">
        <v>0</v>
      </c>
      <c r="H212" s="13">
        <v>5118.38</v>
      </c>
      <c r="I212" s="13">
        <v>1023.68</v>
      </c>
      <c r="J212" s="13">
        <v>0</v>
      </c>
      <c r="K212" s="13">
        <v>6142.06</v>
      </c>
      <c r="L212" s="13">
        <v>482.8</v>
      </c>
      <c r="M212" s="13">
        <v>0</v>
      </c>
      <c r="N212" s="13">
        <v>0</v>
      </c>
      <c r="O212" s="13">
        <v>500</v>
      </c>
      <c r="P212" s="13">
        <v>982.8</v>
      </c>
      <c r="Q212" s="13">
        <v>5159.26</v>
      </c>
      <c r="R212" s="13"/>
      <c r="S212" s="13">
        <v>482.8</v>
      </c>
      <c r="T212" s="13">
        <v>0</v>
      </c>
      <c r="U212" s="19">
        <f t="shared" si="3"/>
        <v>943.21</v>
      </c>
      <c r="V212" t="s">
        <v>449</v>
      </c>
      <c r="W212" t="s">
        <v>449</v>
      </c>
      <c r="X212" t="s">
        <v>449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449</v>
      </c>
      <c r="W213" t="s">
        <v>449</v>
      </c>
      <c r="X213" t="s">
        <v>449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332.79</v>
      </c>
      <c r="G214" s="13">
        <v>0</v>
      </c>
      <c r="H214" s="13">
        <v>4991.78</v>
      </c>
      <c r="I214" s="13">
        <v>998.36</v>
      </c>
      <c r="J214" s="13">
        <v>0</v>
      </c>
      <c r="K214" s="13">
        <v>5990.1399999999994</v>
      </c>
      <c r="L214" s="13">
        <v>460.12</v>
      </c>
      <c r="M214" s="13">
        <v>0</v>
      </c>
      <c r="N214" s="13">
        <v>0</v>
      </c>
      <c r="O214" s="13">
        <v>0</v>
      </c>
      <c r="P214" s="13">
        <v>460.12</v>
      </c>
      <c r="Q214" s="13">
        <v>5530.02</v>
      </c>
      <c r="R214" s="13"/>
      <c r="S214" s="13">
        <v>460.12</v>
      </c>
      <c r="T214" s="13">
        <v>0</v>
      </c>
      <c r="U214" s="19">
        <f t="shared" si="3"/>
        <v>921.67000000000007</v>
      </c>
      <c r="V214" t="s">
        <v>449</v>
      </c>
      <c r="W214" t="s">
        <v>449</v>
      </c>
      <c r="X214" t="s">
        <v>449</v>
      </c>
    </row>
    <row r="215" spans="1:24" x14ac:dyDescent="0.3">
      <c r="A215" s="11" t="s">
        <v>419</v>
      </c>
      <c r="B215" s="12"/>
      <c r="C215" s="13">
        <v>15</v>
      </c>
      <c r="D215" s="11">
        <v>0</v>
      </c>
      <c r="E215" s="11">
        <v>0</v>
      </c>
      <c r="F215" s="13">
        <v>472.97</v>
      </c>
      <c r="G215" s="13">
        <v>0</v>
      </c>
      <c r="H215" s="13">
        <v>7094.55</v>
      </c>
      <c r="I215" s="13">
        <v>1418.92</v>
      </c>
      <c r="J215" s="13">
        <v>0</v>
      </c>
      <c r="K215" s="13">
        <v>8513.4700000000012</v>
      </c>
      <c r="L215" s="13">
        <v>877.22</v>
      </c>
      <c r="M215" s="13">
        <v>0</v>
      </c>
      <c r="N215" s="13">
        <v>0</v>
      </c>
      <c r="O215" s="13">
        <v>0</v>
      </c>
      <c r="P215" s="13">
        <v>877.22</v>
      </c>
      <c r="Q215" s="13">
        <v>7636.25</v>
      </c>
      <c r="R215" s="13"/>
      <c r="S215" s="13">
        <v>877.22</v>
      </c>
      <c r="T215" s="13">
        <v>0</v>
      </c>
      <c r="U215" s="19">
        <f t="shared" si="3"/>
        <v>1272.7083333333333</v>
      </c>
      <c r="V215" t="s">
        <v>449</v>
      </c>
      <c r="W215" t="s">
        <v>449</v>
      </c>
      <c r="X215" t="s">
        <v>449</v>
      </c>
    </row>
    <row r="216" spans="1:24" x14ac:dyDescent="0.3">
      <c r="A216" s="11" t="s">
        <v>420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449</v>
      </c>
      <c r="W216" t="s">
        <v>449</v>
      </c>
      <c r="X216" t="s">
        <v>449</v>
      </c>
    </row>
    <row r="217" spans="1:24" x14ac:dyDescent="0.3">
      <c r="A217" s="11" t="s">
        <v>32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449</v>
      </c>
      <c r="W217" t="s">
        <v>449</v>
      </c>
      <c r="X217" t="s">
        <v>449</v>
      </c>
    </row>
    <row r="218" spans="1:24" x14ac:dyDescent="0.3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449</v>
      </c>
      <c r="W218" t="s">
        <v>449</v>
      </c>
      <c r="X218" t="s">
        <v>449</v>
      </c>
    </row>
    <row r="219" spans="1:24" x14ac:dyDescent="0.3">
      <c r="A219" s="11" t="s">
        <v>421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500</v>
      </c>
      <c r="P219" s="13">
        <v>925.85</v>
      </c>
      <c r="Q219" s="13">
        <v>4813.6499999999996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449</v>
      </c>
      <c r="W219" t="s">
        <v>449</v>
      </c>
      <c r="X219" t="s">
        <v>449</v>
      </c>
    </row>
    <row r="220" spans="1:24" x14ac:dyDescent="0.3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19">
        <f t="shared" si="3"/>
        <v>930.31333333333339</v>
      </c>
      <c r="V220" t="s">
        <v>449</v>
      </c>
      <c r="W220" t="s">
        <v>449</v>
      </c>
      <c r="X220" t="s">
        <v>449</v>
      </c>
    </row>
    <row r="221" spans="1:24" x14ac:dyDescent="0.3">
      <c r="A221" s="11" t="s">
        <v>38</v>
      </c>
      <c r="B221" s="12"/>
      <c r="C221" s="13">
        <v>15</v>
      </c>
      <c r="D221" s="11">
        <v>0</v>
      </c>
      <c r="E221" s="11">
        <v>0</v>
      </c>
      <c r="F221" s="13">
        <v>358.29</v>
      </c>
      <c r="G221" s="13">
        <v>0</v>
      </c>
      <c r="H221" s="13">
        <v>5374.33</v>
      </c>
      <c r="I221" s="13">
        <v>1074.8599999999999</v>
      </c>
      <c r="J221" s="13">
        <v>0</v>
      </c>
      <c r="K221" s="13">
        <v>6449.19</v>
      </c>
      <c r="L221" s="13">
        <v>528.66999999999996</v>
      </c>
      <c r="M221" s="13">
        <v>0</v>
      </c>
      <c r="N221" s="13">
        <v>0</v>
      </c>
      <c r="O221" s="13">
        <v>59</v>
      </c>
      <c r="P221" s="13">
        <v>587.66999999999996</v>
      </c>
      <c r="Q221" s="13">
        <v>5861.52</v>
      </c>
      <c r="R221" s="13"/>
      <c r="S221" s="13">
        <v>528.66999999999996</v>
      </c>
      <c r="T221" s="13">
        <v>0</v>
      </c>
      <c r="U221" s="19">
        <f t="shared" si="3"/>
        <v>986.75333333333344</v>
      </c>
      <c r="V221" t="s">
        <v>449</v>
      </c>
      <c r="W221" t="s">
        <v>449</v>
      </c>
      <c r="X221" t="s">
        <v>449</v>
      </c>
    </row>
    <row r="222" spans="1:24" x14ac:dyDescent="0.3">
      <c r="A222" s="11" t="s">
        <v>423</v>
      </c>
      <c r="B222" s="12"/>
      <c r="C222" s="13">
        <v>15</v>
      </c>
      <c r="D222" s="11">
        <v>0</v>
      </c>
      <c r="E222" s="11">
        <v>0</v>
      </c>
      <c r="F222" s="13">
        <v>332.79</v>
      </c>
      <c r="G222" s="13">
        <v>0</v>
      </c>
      <c r="H222" s="13">
        <v>4991.78</v>
      </c>
      <c r="I222" s="13">
        <v>998.36</v>
      </c>
      <c r="J222" s="13">
        <v>0</v>
      </c>
      <c r="K222" s="13">
        <v>5990.1399999999994</v>
      </c>
      <c r="L222" s="13">
        <v>460.12</v>
      </c>
      <c r="M222" s="13">
        <v>0</v>
      </c>
      <c r="N222" s="13">
        <v>0</v>
      </c>
      <c r="O222" s="13">
        <v>0</v>
      </c>
      <c r="P222" s="13">
        <v>460.12</v>
      </c>
      <c r="Q222" s="13">
        <v>5530.02</v>
      </c>
      <c r="R222" s="13"/>
      <c r="S222" s="13">
        <v>460.12</v>
      </c>
      <c r="T222" s="13">
        <v>0</v>
      </c>
      <c r="U222" s="19">
        <f t="shared" si="3"/>
        <v>921.67000000000007</v>
      </c>
      <c r="V222" t="s">
        <v>449</v>
      </c>
      <c r="W222" t="s">
        <v>449</v>
      </c>
      <c r="X222" t="s">
        <v>449</v>
      </c>
    </row>
    <row r="223" spans="1:24" x14ac:dyDescent="0.3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19">
        <f t="shared" si="3"/>
        <v>930.31333333333339</v>
      </c>
      <c r="V223" t="s">
        <v>449</v>
      </c>
      <c r="W223" t="s">
        <v>449</v>
      </c>
      <c r="X223" t="s">
        <v>449</v>
      </c>
    </row>
    <row r="224" spans="1:24" x14ac:dyDescent="0.3">
      <c r="A224" s="11" t="s">
        <v>64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7094.55</v>
      </c>
      <c r="I224" s="13">
        <v>1418.92</v>
      </c>
      <c r="J224" s="13">
        <v>0</v>
      </c>
      <c r="K224" s="13">
        <v>8513.4700000000012</v>
      </c>
      <c r="L224" s="13">
        <v>877.22</v>
      </c>
      <c r="M224" s="13">
        <v>0</v>
      </c>
      <c r="N224" s="13">
        <v>0</v>
      </c>
      <c r="O224" s="13">
        <v>0</v>
      </c>
      <c r="P224" s="13">
        <v>877.22</v>
      </c>
      <c r="Q224" s="13">
        <v>7636.25</v>
      </c>
      <c r="R224" s="13"/>
      <c r="S224" s="13">
        <v>877.22</v>
      </c>
      <c r="T224" s="13">
        <v>0</v>
      </c>
      <c r="U224" s="19">
        <f t="shared" si="3"/>
        <v>1272.7083333333333</v>
      </c>
      <c r="V224" t="s">
        <v>449</v>
      </c>
      <c r="W224" t="s">
        <v>449</v>
      </c>
      <c r="X224" t="s">
        <v>449</v>
      </c>
    </row>
    <row r="225" spans="1:24" x14ac:dyDescent="0.3">
      <c r="A225" s="11" t="s">
        <v>424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449</v>
      </c>
      <c r="W225" t="s">
        <v>449</v>
      </c>
      <c r="X225" t="s">
        <v>449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449</v>
      </c>
      <c r="W226" t="s">
        <v>449</v>
      </c>
      <c r="X226" t="s">
        <v>449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449</v>
      </c>
      <c r="W227" t="s">
        <v>449</v>
      </c>
      <c r="X227" t="s">
        <v>449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2896.24</v>
      </c>
      <c r="M228" s="13">
        <v>0</v>
      </c>
      <c r="N228" s="13">
        <v>0</v>
      </c>
      <c r="O228" s="13">
        <v>625</v>
      </c>
      <c r="P228" s="13">
        <v>3521.24</v>
      </c>
      <c r="Q228" s="13">
        <v>12603.61</v>
      </c>
      <c r="R228" s="13"/>
      <c r="S228" s="13">
        <v>2896.24</v>
      </c>
      <c r="T228" s="13">
        <v>0</v>
      </c>
      <c r="U228" s="19">
        <f t="shared" si="3"/>
        <v>2204.7683333333334</v>
      </c>
      <c r="V228" t="s">
        <v>449</v>
      </c>
      <c r="W228" t="s">
        <v>449</v>
      </c>
      <c r="X228" t="s">
        <v>449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449</v>
      </c>
      <c r="W229" t="s">
        <v>449</v>
      </c>
      <c r="X229" t="s">
        <v>449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449</v>
      </c>
      <c r="W230" t="s">
        <v>449</v>
      </c>
      <c r="X230" t="s">
        <v>449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408</v>
      </c>
      <c r="C232" s="16">
        <v>315</v>
      </c>
      <c r="D232" s="17">
        <v>0</v>
      </c>
      <c r="E232" s="17">
        <v>0</v>
      </c>
      <c r="F232" s="18"/>
      <c r="G232" s="18"/>
      <c r="H232" s="18">
        <v>129586.67999999998</v>
      </c>
      <c r="I232" s="18">
        <v>25917.38</v>
      </c>
      <c r="J232" s="18">
        <v>0</v>
      </c>
      <c r="K232" s="18">
        <v>155504.05999999997</v>
      </c>
      <c r="L232" s="18">
        <v>15387.830000000004</v>
      </c>
      <c r="M232" s="18">
        <v>0</v>
      </c>
      <c r="N232" s="18">
        <v>0</v>
      </c>
      <c r="O232" s="18">
        <v>1737</v>
      </c>
      <c r="P232" s="18">
        <v>17124.830000000002</v>
      </c>
      <c r="Q232" s="18">
        <v>138379.23000000004</v>
      </c>
      <c r="R232" s="18"/>
      <c r="S232" s="18">
        <v>15387.830000000004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425</v>
      </c>
      <c r="U234" s="19"/>
    </row>
    <row r="235" spans="1:24" x14ac:dyDescent="0.3">
      <c r="A235" s="2" t="s">
        <v>426</v>
      </c>
      <c r="U235" s="19"/>
    </row>
    <row r="236" spans="1:24" x14ac:dyDescent="0.3">
      <c r="A236" s="3" t="s">
        <v>411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413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427</v>
      </c>
      <c r="B241" s="12" t="s">
        <v>428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0</v>
      </c>
      <c r="P241" s="13">
        <v>372.77</v>
      </c>
      <c r="Q241" s="13">
        <v>4968.6400000000003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449</v>
      </c>
      <c r="W241" t="s">
        <v>449</v>
      </c>
      <c r="X241" t="s">
        <v>449</v>
      </c>
    </row>
    <row r="242" spans="1:24" x14ac:dyDescent="0.3">
      <c r="A242" s="11" t="s">
        <v>429</v>
      </c>
      <c r="B242" s="12" t="s">
        <v>430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449</v>
      </c>
      <c r="W242" t="s">
        <v>449</v>
      </c>
      <c r="X242" t="s">
        <v>449</v>
      </c>
    </row>
    <row r="243" spans="1:24" x14ac:dyDescent="0.3">
      <c r="A243" s="11" t="s">
        <v>414</v>
      </c>
      <c r="B243" s="12" t="s">
        <v>431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19">
        <f t="shared" si="3"/>
        <v>863.19666666666672</v>
      </c>
      <c r="V243" t="s">
        <v>449</v>
      </c>
      <c r="W243" t="s">
        <v>449</v>
      </c>
      <c r="X243" t="s">
        <v>449</v>
      </c>
    </row>
    <row r="244" spans="1:24" x14ac:dyDescent="0.3">
      <c r="A244" s="11" t="s">
        <v>415</v>
      </c>
      <c r="B244" s="12" t="s">
        <v>432</v>
      </c>
      <c r="C244" s="13">
        <v>15</v>
      </c>
      <c r="D244" s="11">
        <v>0</v>
      </c>
      <c r="E244" s="11">
        <v>0</v>
      </c>
      <c r="F244" s="13">
        <v>426.6</v>
      </c>
      <c r="G244" s="13">
        <v>0</v>
      </c>
      <c r="H244" s="13">
        <v>6398.98</v>
      </c>
      <c r="I244" s="13">
        <v>1279.8</v>
      </c>
      <c r="J244" s="13">
        <v>0</v>
      </c>
      <c r="K244" s="13">
        <v>7678.78</v>
      </c>
      <c r="L244" s="13">
        <v>728.65</v>
      </c>
      <c r="M244" s="13">
        <v>0</v>
      </c>
      <c r="N244" s="13">
        <v>0</v>
      </c>
      <c r="O244" s="13">
        <v>0</v>
      </c>
      <c r="P244" s="13">
        <v>728.65</v>
      </c>
      <c r="Q244" s="13">
        <v>6950.13</v>
      </c>
      <c r="R244" s="13"/>
      <c r="S244" s="13">
        <v>728.65</v>
      </c>
      <c r="T244" s="13">
        <v>0</v>
      </c>
      <c r="U244" s="19">
        <f t="shared" si="3"/>
        <v>1158.355</v>
      </c>
      <c r="V244" t="s">
        <v>449</v>
      </c>
      <c r="W244" t="s">
        <v>449</v>
      </c>
      <c r="X244" t="s">
        <v>449</v>
      </c>
    </row>
    <row r="245" spans="1:24" x14ac:dyDescent="0.3">
      <c r="A245" s="11" t="s">
        <v>433</v>
      </c>
      <c r="B245" s="12" t="s">
        <v>434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449</v>
      </c>
      <c r="W245" t="s">
        <v>449</v>
      </c>
      <c r="X245" t="s">
        <v>449</v>
      </c>
    </row>
    <row r="246" spans="1:24" x14ac:dyDescent="0.3">
      <c r="A246" s="11" t="s">
        <v>435</v>
      </c>
      <c r="B246" s="12" t="s">
        <v>436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449</v>
      </c>
      <c r="W246" t="s">
        <v>449</v>
      </c>
      <c r="X246" t="s">
        <v>449</v>
      </c>
    </row>
    <row r="247" spans="1:24" x14ac:dyDescent="0.3">
      <c r="A247" s="11" t="s">
        <v>24</v>
      </c>
      <c r="B247" s="12" t="s">
        <v>437</v>
      </c>
      <c r="C247" s="13">
        <v>15</v>
      </c>
      <c r="D247" s="11">
        <v>0</v>
      </c>
      <c r="E247" s="11">
        <v>0</v>
      </c>
      <c r="F247" s="13">
        <v>365.28</v>
      </c>
      <c r="G247" s="13">
        <v>0</v>
      </c>
      <c r="H247" s="13">
        <v>5479.22</v>
      </c>
      <c r="I247" s="13">
        <v>1095.8399999999999</v>
      </c>
      <c r="J247" s="13">
        <v>0</v>
      </c>
      <c r="K247" s="13">
        <v>6575.06</v>
      </c>
      <c r="L247" s="13">
        <v>547.47</v>
      </c>
      <c r="M247" s="13">
        <v>0</v>
      </c>
      <c r="N247" s="13">
        <v>0</v>
      </c>
      <c r="O247" s="13">
        <v>0</v>
      </c>
      <c r="P247" s="13">
        <v>547.47</v>
      </c>
      <c r="Q247" s="13">
        <v>6027.59</v>
      </c>
      <c r="R247" s="13"/>
      <c r="S247" s="13">
        <v>547.47</v>
      </c>
      <c r="T247" s="13">
        <v>0</v>
      </c>
      <c r="U247" s="19">
        <f t="shared" si="3"/>
        <v>1004.5983333333334</v>
      </c>
      <c r="V247" t="s">
        <v>449</v>
      </c>
      <c r="W247" t="s">
        <v>449</v>
      </c>
      <c r="X247" t="s">
        <v>449</v>
      </c>
    </row>
    <row r="248" spans="1:24" x14ac:dyDescent="0.3">
      <c r="A248" s="11" t="s">
        <v>438</v>
      </c>
      <c r="B248" s="12" t="s">
        <v>439</v>
      </c>
      <c r="C248" s="13">
        <v>15</v>
      </c>
      <c r="D248" s="11">
        <v>0</v>
      </c>
      <c r="E248" s="11">
        <v>0</v>
      </c>
      <c r="F248" s="13">
        <v>341.99</v>
      </c>
      <c r="G248" s="13">
        <v>0</v>
      </c>
      <c r="H248" s="13">
        <v>5129.78</v>
      </c>
      <c r="I248" s="13">
        <v>1025.96</v>
      </c>
      <c r="J248" s="13">
        <v>0</v>
      </c>
      <c r="K248" s="13">
        <v>6155.74</v>
      </c>
      <c r="L248" s="13">
        <v>484.85</v>
      </c>
      <c r="M248" s="13">
        <v>0</v>
      </c>
      <c r="N248" s="13">
        <v>0</v>
      </c>
      <c r="O248" s="13">
        <v>0</v>
      </c>
      <c r="P248" s="13">
        <v>484.85</v>
      </c>
      <c r="Q248" s="13">
        <v>5670.89</v>
      </c>
      <c r="R248" s="13"/>
      <c r="S248" s="13">
        <v>484.85</v>
      </c>
      <c r="T248" s="13">
        <v>0</v>
      </c>
      <c r="U248" s="19">
        <f t="shared" si="3"/>
        <v>945.14833333333343</v>
      </c>
      <c r="V248" t="s">
        <v>449</v>
      </c>
      <c r="W248" t="s">
        <v>449</v>
      </c>
      <c r="X248" t="s">
        <v>449</v>
      </c>
    </row>
    <row r="249" spans="1:24" x14ac:dyDescent="0.3">
      <c r="A249" s="11" t="s">
        <v>440</v>
      </c>
      <c r="B249" s="12" t="s">
        <v>441</v>
      </c>
      <c r="C249" s="13">
        <v>15</v>
      </c>
      <c r="D249" s="11">
        <v>0</v>
      </c>
      <c r="E249" s="11">
        <v>0</v>
      </c>
      <c r="F249" s="13">
        <v>296.74</v>
      </c>
      <c r="G249" s="13">
        <v>0</v>
      </c>
      <c r="H249" s="13">
        <v>4451.17</v>
      </c>
      <c r="I249" s="13">
        <v>890.24</v>
      </c>
      <c r="J249" s="13">
        <v>0</v>
      </c>
      <c r="K249" s="13">
        <v>5341.41</v>
      </c>
      <c r="L249" s="13">
        <v>372.77</v>
      </c>
      <c r="M249" s="13">
        <v>0</v>
      </c>
      <c r="N249" s="13">
        <v>0</v>
      </c>
      <c r="O249" s="13">
        <v>0</v>
      </c>
      <c r="P249" s="13">
        <v>372.77</v>
      </c>
      <c r="Q249" s="13">
        <v>4968.6400000000003</v>
      </c>
      <c r="R249" s="13"/>
      <c r="S249" s="13">
        <v>372.77</v>
      </c>
      <c r="T249" s="13">
        <v>0</v>
      </c>
      <c r="U249" s="19">
        <f t="shared" si="3"/>
        <v>828.1066666666668</v>
      </c>
      <c r="V249" t="s">
        <v>449</v>
      </c>
      <c r="W249" t="s">
        <v>449</v>
      </c>
      <c r="X249" t="s">
        <v>449</v>
      </c>
    </row>
    <row r="250" spans="1:24" x14ac:dyDescent="0.3">
      <c r="A250" s="11" t="s">
        <v>28</v>
      </c>
      <c r="B250" s="12" t="s">
        <v>442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0</v>
      </c>
      <c r="P250" s="13">
        <v>280.55</v>
      </c>
      <c r="Q250" s="13">
        <v>4152.72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449</v>
      </c>
      <c r="W250" t="s">
        <v>449</v>
      </c>
      <c r="X250" t="s">
        <v>449</v>
      </c>
    </row>
    <row r="251" spans="1:24" x14ac:dyDescent="0.3">
      <c r="A251" s="11" t="s">
        <v>443</v>
      </c>
      <c r="B251" s="12" t="s">
        <v>444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42</v>
      </c>
      <c r="P251" s="13">
        <v>322.55</v>
      </c>
      <c r="Q251" s="13">
        <v>4110.72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449</v>
      </c>
      <c r="W251" t="s">
        <v>449</v>
      </c>
      <c r="X251" t="s">
        <v>449</v>
      </c>
    </row>
    <row r="252" spans="1:24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" thickBot="1" x14ac:dyDescent="0.35">
      <c r="A253" s="15"/>
      <c r="B253" s="9" t="s">
        <v>408</v>
      </c>
      <c r="C253" s="16">
        <v>165</v>
      </c>
      <c r="D253" s="17">
        <v>0</v>
      </c>
      <c r="E253" s="17">
        <v>0</v>
      </c>
      <c r="F253" s="18"/>
      <c r="G253" s="18"/>
      <c r="H253" s="18">
        <v>51508.679999999993</v>
      </c>
      <c r="I253" s="18">
        <v>10301.759999999998</v>
      </c>
      <c r="J253" s="18">
        <v>0</v>
      </c>
      <c r="K253" s="18">
        <v>61810.439999999988</v>
      </c>
      <c r="L253" s="18">
        <v>4623.47</v>
      </c>
      <c r="M253" s="18">
        <v>0</v>
      </c>
      <c r="N253" s="18">
        <v>0</v>
      </c>
      <c r="O253" s="18">
        <v>246</v>
      </c>
      <c r="P253" s="18">
        <v>4869.47</v>
      </c>
      <c r="Q253" s="18">
        <v>56940.97</v>
      </c>
      <c r="R253" s="18"/>
      <c r="S253" s="18">
        <v>4623.47</v>
      </c>
      <c r="T253" s="18">
        <v>0</v>
      </c>
    </row>
    <row r="254" spans="1:24" ht="15" thickTop="1" x14ac:dyDescent="0.3"/>
    <row r="255" spans="1:24" x14ac:dyDescent="0.3">
      <c r="A255" t="s">
        <v>451</v>
      </c>
    </row>
    <row r="256" spans="1:24" x14ac:dyDescent="0.3">
      <c r="A256" s="25">
        <v>55</v>
      </c>
      <c r="B256" s="26" t="s">
        <v>452</v>
      </c>
    </row>
    <row r="257" spans="1:2" x14ac:dyDescent="0.3">
      <c r="A257" s="25">
        <v>113</v>
      </c>
      <c r="B257" s="26" t="s">
        <v>453</v>
      </c>
    </row>
    <row r="259" spans="1:2" x14ac:dyDescent="0.3">
      <c r="A259" t="s">
        <v>454</v>
      </c>
    </row>
    <row r="260" spans="1:2" x14ac:dyDescent="0.3">
      <c r="A260" t="s">
        <v>455</v>
      </c>
    </row>
    <row r="261" spans="1:2" x14ac:dyDescent="0.3">
      <c r="A261" t="s">
        <v>456</v>
      </c>
    </row>
    <row r="262" spans="1:2" x14ac:dyDescent="0.3">
      <c r="A262" t="s">
        <v>457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2022-12-23T23:41:59Z</dcterms:created>
  <dcterms:modified xsi:type="dcterms:W3CDTF">2023-01-10T00:18:47Z</dcterms:modified>
</cp:coreProperties>
</file>